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<sst xmlns="http://schemas.openxmlformats.org/spreadsheetml/2006/main" count="39" uniqueCount="38">
  <si>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</si>
  <si>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</si>
  <si>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</si>
  <si>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</si>
  <si>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</si>
  <si>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</si>
  <si>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</si>
  <si>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</si>
  <si>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</si>
  <si>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</si>
  <si>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</si>
  <si>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</si>
  <si>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</si>
  <si>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</si>
  <si>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</si>
  <si>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</si>
  <si>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</si>
  <si>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</si>
  <si>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</si>
  <si>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</si>
  <si>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</si>
  <si>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</si>
  <si>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</si>
  <si>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</si>
  <si>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</si>
  <si>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</si>
  <si>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</si>
  <si>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</si>
  <si>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</si>
  <si>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</si>
  <si>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</si>
  <si>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</si>
  <si>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</si>
  <si>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</si>
  <si>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</si>
  <si>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</si>
  <si>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</si>
  <si>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01.03.2021г.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</si>
</sst>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70674.9</v>
      </c>
      <c r="C6" s="20">
        <f>C7+C18</f>
        <v>9740.806999999999</v>
      </c>
      <c r="D6" s="21">
        <f>C6/B6*100</f>
        <v>13.782555051369014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1150.507</v>
      </c>
      <c r="D7" s="25">
        <f>C7/B7*100</f>
        <v>9.930577014371412</v>
      </c>
    </row>
    <row r="8" spans="1:4" ht="15">
      <c r="A8" s="19" t="s">
        <v>0</v>
      </c>
      <c r="B8" s="15">
        <v>374</v>
      </c>
      <c r="C8" s="15">
        <v>34.072</v>
      </c>
      <c r="D8" s="7">
        <f aca="true" t="shared" si="0" ref="D8:D18">C8/B8*100</f>
        <v>9.110160427807488</v>
      </c>
    </row>
    <row r="9" spans="1:4" ht="15">
      <c r="A9" s="8" t="s">
        <v>18</v>
      </c>
      <c r="B9" s="15">
        <v>7984</v>
      </c>
      <c r="C9" s="15">
        <v>679.36</v>
      </c>
      <c r="D9" s="7">
        <f t="shared" si="0"/>
        <v>8.509018036072144</v>
      </c>
    </row>
    <row r="10" spans="1:4" ht="15">
      <c r="A10" s="8" t="s">
        <v>23</v>
      </c>
      <c r="B10" s="15">
        <v>612</v>
      </c>
      <c r="C10" s="15">
        <v>34.672</v>
      </c>
      <c r="D10" s="7">
        <f t="shared" si="0"/>
        <v>5.665359477124182</v>
      </c>
    </row>
    <row r="11" spans="1:4" ht="15">
      <c r="A11" s="8" t="s">
        <v>35</v>
      </c>
      <c r="B11" s="15">
        <v>2126</v>
      </c>
      <c r="C11" s="15">
        <v>94.916</v>
      </c>
      <c r="D11" s="7">
        <f t="shared" si="0"/>
        <v>4.46453433678269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6.813</v>
      </c>
      <c r="D13" s="7">
        <f t="shared" si="1"/>
        <v>8.208433734939758</v>
      </c>
    </row>
    <row r="14" spans="1:4" ht="15">
      <c r="A14" s="8" t="s">
        <v>31</v>
      </c>
      <c r="B14" s="15">
        <v>43</v>
      </c>
      <c r="C14" s="15">
        <v>7</v>
      </c>
      <c r="D14" s="7">
        <f t="shared" si="1"/>
        <v>16.27906976744186</v>
      </c>
    </row>
    <row r="15" spans="1:4" ht="15">
      <c r="A15" s="8" t="s">
        <v>32</v>
      </c>
      <c r="B15" s="15">
        <v>50</v>
      </c>
      <c r="C15" s="15">
        <v>4.16</v>
      </c>
      <c r="D15" s="7">
        <f t="shared" si="1"/>
        <v>8.32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59089.4</v>
      </c>
      <c r="C18" s="15">
        <f>C19+C20+C21+C22+C23</f>
        <v>8590.3</v>
      </c>
      <c r="D18" s="7">
        <f t="shared" si="0"/>
        <v>14.537802042329078</v>
      </c>
    </row>
    <row r="19" spans="1:4" ht="15">
      <c r="A19" s="5" t="s">
        <v>24</v>
      </c>
      <c r="B19" s="15">
        <v>6695</v>
      </c>
      <c r="C19" s="15">
        <v>1116</v>
      </c>
      <c r="D19" s="7">
        <f aca="true" t="shared" si="2" ref="D19:D26">C19/B19*100</f>
        <v>16.669156086631816</v>
      </c>
    </row>
    <row r="20" spans="1:4" ht="15">
      <c r="A20" s="8" t="s">
        <v>25</v>
      </c>
      <c r="B20" s="15">
        <v>307.4</v>
      </c>
      <c r="C20" s="15">
        <v>76.4</v>
      </c>
      <c r="D20" s="7">
        <f t="shared" si="2"/>
        <v>24.85361093038387</v>
      </c>
    </row>
    <row r="21" spans="1:4" ht="30.75">
      <c r="A21" s="8" t="s">
        <v>29</v>
      </c>
      <c r="B21" s="15">
        <v>0</v>
      </c>
      <c r="C21" s="15">
        <v>0</v>
      </c>
      <c r="D21" s="7">
        <v>0</v>
      </c>
    </row>
    <row r="22" spans="1:4" ht="15">
      <c r="A22" s="5" t="s">
        <v>26</v>
      </c>
      <c r="B22" s="15">
        <v>52087</v>
      </c>
      <c r="C22" s="15">
        <v>7397.9</v>
      </c>
      <c r="D22" s="7">
        <f t="shared" si="2"/>
        <v>14.202968111044981</v>
      </c>
    </row>
    <row r="23" spans="1:4" ht="15">
      <c r="A23" s="5" t="s">
        <v>33</v>
      </c>
      <c r="B23" s="14">
        <v>0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70674.9</v>
      </c>
      <c r="C24" s="20">
        <f>SUM(C25:C35)</f>
        <v>7337.794</v>
      </c>
      <c r="D24" s="21">
        <f t="shared" si="2"/>
        <v>10.38246110005108</v>
      </c>
    </row>
    <row r="25" spans="1:4" ht="15">
      <c r="A25" s="9" t="s">
        <v>4</v>
      </c>
      <c r="B25" s="16">
        <v>12191.8</v>
      </c>
      <c r="C25" s="16">
        <v>1903.09</v>
      </c>
      <c r="D25" s="11">
        <f t="shared" si="2"/>
        <v>15.609590052330255</v>
      </c>
    </row>
    <row r="26" spans="1:4" ht="15">
      <c r="A26" s="9" t="s">
        <v>5</v>
      </c>
      <c r="B26" s="16">
        <v>305.6</v>
      </c>
      <c r="C26" s="16">
        <v>44.651</v>
      </c>
      <c r="D26" s="11">
        <f t="shared" si="2"/>
        <v>14.610929319371726</v>
      </c>
    </row>
    <row r="27" spans="1:4" ht="30.75">
      <c r="A27" s="9" t="s">
        <v>6</v>
      </c>
      <c r="B27" s="16">
        <v>15682</v>
      </c>
      <c r="C27" s="16">
        <v>62.94</v>
      </c>
      <c r="D27" s="11">
        <f aca="true" t="shared" si="3" ref="D27:D35">C27/B27*100</f>
        <v>0.4013518683841347</v>
      </c>
    </row>
    <row r="28" spans="1:4" ht="15">
      <c r="A28" s="9" t="s">
        <v>7</v>
      </c>
      <c r="B28" s="16">
        <v>9227</v>
      </c>
      <c r="C28" s="16">
        <v>795.701</v>
      </c>
      <c r="D28" s="11">
        <f t="shared" si="3"/>
        <v>8.623615476319497</v>
      </c>
    </row>
    <row r="29" spans="1:4" ht="15">
      <c r="A29" s="9" t="s">
        <v>8</v>
      </c>
      <c r="B29" s="16">
        <v>3700.5</v>
      </c>
      <c r="C29" s="16">
        <v>539.362</v>
      </c>
      <c r="D29" s="11">
        <f t="shared" si="3"/>
        <v>14.575381705174975</v>
      </c>
    </row>
    <row r="30" spans="1:4" ht="15">
      <c r="A30" s="9" t="s">
        <v>27</v>
      </c>
      <c r="B30" s="23">
        <v>0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28800</v>
      </c>
      <c r="C32" s="16">
        <v>3992.05</v>
      </c>
      <c r="D32" s="11">
        <f t="shared" si="3"/>
        <v>13.861284722222223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0</v>
      </c>
      <c r="D34" s="11">
        <f>C34/B34*100</f>
        <v>0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-2403.012999999999</v>
      </c>
      <c r="D36" s="12"/>
    </row>
    <row r="37" spans="1:4" ht="30.75">
      <c r="A37" s="10" t="s">
        <v>2</v>
      </c>
      <c r="B37" s="17">
        <v>0</v>
      </c>
      <c r="C37" s="17">
        <f>C24-C6</f>
        <v>-2403.012999999999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2021-03-03T11:40:31Z</dcterms:modified>
  <cp:category/>
  <cp:version/>
  <cp:contentType/>
  <cp:contentStatus/>
</cp:coreProperties>
</file>